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0" windowWidth="15480" windowHeight="11640" activeTab="0"/>
  </bookViews>
  <sheets>
    <sheet name="Лист1" sheetId="1" r:id="rId1"/>
  </sheets>
  <definedNames>
    <definedName name="_xlnm.Print_Area" localSheetId="0">'Лист1'!$A$1:$E$52</definedName>
  </definedNames>
  <calcPr fullCalcOnLoad="1"/>
</workbook>
</file>

<file path=xl/sharedStrings.xml><?xml version="1.0" encoding="utf-8"?>
<sst xmlns="http://schemas.openxmlformats.org/spreadsheetml/2006/main" count="96" uniqueCount="96">
  <si>
    <t>№ п/п</t>
  </si>
  <si>
    <t>1</t>
  </si>
  <si>
    <t>г.Вышний Волочек</t>
  </si>
  <si>
    <t>2</t>
  </si>
  <si>
    <t>г.Кимры</t>
  </si>
  <si>
    <t>3</t>
  </si>
  <si>
    <t>г.Ржев</t>
  </si>
  <si>
    <t>4</t>
  </si>
  <si>
    <t>г.Тверь</t>
  </si>
  <si>
    <t>5</t>
  </si>
  <si>
    <t>г.Торжок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</si>
  <si>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</si>
  <si>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</si>
  <si>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</si>
  <si>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</si>
  <si>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</si>
  <si>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</si>
  <si>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</si>
  <si>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</si>
  <si>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</si>
  <si>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</si>
  <si>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</si>
  <si>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</si>
  <si>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</si>
  <si>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</si>
  <si>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</si>
  <si>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</si>
  <si>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</si>
  <si>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</si>
  <si>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</si>
  <si>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</si>
  <si>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</si>
  <si>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</si>
  <si>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</si>
  <si>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</si>
  <si>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</si>
  <si>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</si>
  <si>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</si>
  <si>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</si>
  <si>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</si>
  <si>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</si>
  <si>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</si>
  <si>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</si>
  <si>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</si>
  <si>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</si>
  <si>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</si>
  <si>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</si>
  <si>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</si>
  <si>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</si>
  <si>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ИТОГО</t>
  </si>
  <si>
    <t>(тыс.руб.)</t>
  </si>
  <si>
    <t>Андреапольский район</t>
  </si>
  <si>
    <t>Бежецкий район</t>
  </si>
  <si>
    <t>Бельский район</t>
  </si>
  <si>
    <t>Бологовский район</t>
  </si>
  <si>
    <t>Весьегонский район</t>
  </si>
  <si>
    <t>Вышневолоцкий район</t>
  </si>
  <si>
    <t>Жарковский район</t>
  </si>
  <si>
    <t>Западнодвинский район</t>
  </si>
  <si>
    <t>Зубцовский район</t>
  </si>
  <si>
    <t>Калининский район</t>
  </si>
  <si>
    <t>Калязинский район</t>
  </si>
  <si>
    <t>Кашинский район</t>
  </si>
  <si>
    <t>Кесовогорский район</t>
  </si>
  <si>
    <t>Кимрский район</t>
  </si>
  <si>
    <t>Конаковский район</t>
  </si>
  <si>
    <t>Краснохолмский район</t>
  </si>
  <si>
    <t>Кувшиновский район</t>
  </si>
  <si>
    <t>Лесной район</t>
  </si>
  <si>
    <t>Лихославльский район</t>
  </si>
  <si>
    <t>Максатихинский район</t>
  </si>
  <si>
    <t>Молоковский район</t>
  </si>
  <si>
    <t>Нелидовский район</t>
  </si>
  <si>
    <t>Оленинский район</t>
  </si>
  <si>
    <t>Осташковский район</t>
  </si>
  <si>
    <t>Пеновский район</t>
  </si>
  <si>
    <t>Рамешковский район</t>
  </si>
  <si>
    <t>Ржевский район</t>
  </si>
  <si>
    <t>Сандовский район</t>
  </si>
  <si>
    <t>Селижаровский район</t>
  </si>
  <si>
    <t>Сонковский район</t>
  </si>
  <si>
    <t>Спировский район</t>
  </si>
  <si>
    <t>Старицкий район</t>
  </si>
  <si>
    <t>Торжокский район</t>
  </si>
  <si>
    <t>Торопецкий район</t>
  </si>
  <si>
    <t>Удомельский район</t>
  </si>
  <si>
    <t>Фировский район</t>
  </si>
  <si>
    <t>ЗАТО «Озерный»</t>
  </si>
  <si>
    <t>ЗАТО «Солнечный»</t>
  </si>
  <si>
    <t xml:space="preserve">Сумма отчислений
от налога 
на доходы
физических лиц </t>
  </si>
  <si>
    <t>Наименование муниципальных районов (городских округов)</t>
  </si>
  <si>
    <t xml:space="preserve">Расчет дотации
(по методике) </t>
  </si>
  <si>
    <t>Размер дотации
из областного 
   бюджета</t>
  </si>
  <si>
    <t>Нераспределенный остаток</t>
  </si>
  <si>
    <r>
      <t>Приложение 20</t>
    </r>
    <r>
      <rPr>
        <sz val="12"/>
        <rFont val="Times New Roman"/>
        <family val="1"/>
      </rPr>
      <t xml:space="preserve">
к закону Тверской области
 «Об областном бюджете Тверской области на 2015 год
и на плановый период 2016 и 2017 годов»</t>
    </r>
  </si>
  <si>
    <t>Распределение дотаций на выравнивание бюджетной обеспеченности 
муниципальных районов (городских округов, городских округов с внутригородским делением)                           на 2017 год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</si>
</sst>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_-* #,##0_р_._-;\-* #,##0_р_._-;_-* &quot;-&quot;??_р_._-;_-@_-"/>
  </numFmts>
  <fonts count="43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sz val="12"/>
      <name val="Times New Roman"/>
      <family val="1"/>
    </font>
    <font>
      <sz val="12"/>
      <name val="Times New Roman Cyr"/>
      <family val="1"/>
    </font>
    <font>
      <b/>
      <sz val="12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5" fillId="0" borderId="0" xfId="0" applyFont="1" applyAlignment="1">
      <alignment/>
    </xf>
    <xf numFmtId="49" fontId="6" fillId="0" borderId="1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4" fillId="0" borderId="10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/>
    </xf>
    <xf numFmtId="0" fontId="6" fillId="0" borderId="10" xfId="0" applyNumberFormat="1" applyFont="1" applyBorder="1" applyAlignment="1">
      <alignment horizontal="left" indent="1"/>
    </xf>
    <xf numFmtId="0" fontId="3" fillId="0" borderId="10" xfId="0" applyNumberFormat="1" applyFont="1" applyBorder="1" applyAlignment="1">
      <alignment horizontal="left" indent="1"/>
    </xf>
    <xf numFmtId="164" fontId="7" fillId="0" borderId="10" xfId="0" applyNumberFormat="1" applyFont="1" applyFill="1" applyBorder="1" applyAlignment="1">
      <alignment horizontal="right"/>
    </xf>
    <xf numFmtId="164" fontId="8" fillId="0" borderId="10" xfId="0" applyNumberFormat="1" applyFont="1" applyFill="1" applyBorder="1" applyAlignment="1">
      <alignment horizontal="right"/>
    </xf>
    <xf numFmtId="0" fontId="6" fillId="0" borderId="10" xfId="0" applyNumberFormat="1" applyFont="1" applyBorder="1" applyAlignment="1">
      <alignment horizontal="left" vertical="center" indent="1"/>
    </xf>
    <xf numFmtId="0" fontId="3" fillId="0" borderId="0" xfId="0" applyFont="1" applyAlignment="1">
      <alignment horizontal="right" wrapText="1"/>
    </xf>
    <xf numFmtId="0" fontId="6" fillId="0" borderId="0" xfId="0" applyFont="1" applyAlignment="1">
      <alignment horizontal="right" wrapText="1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2"/>
  <sheetViews>
    <sheetView tabSelected="1" view="pageBreakPreview" zoomScaleNormal="85" zoomScaleSheetLayoutView="100" zoomScalePageLayoutView="0" workbookViewId="0" topLeftCell="A1">
      <selection activeCell="A3" sqref="A3:E3"/>
    </sheetView>
  </sheetViews>
  <sheetFormatPr defaultColWidth="9.00390625" defaultRowHeight="12.75"/>
  <cols>
    <col min="1" max="1" width="5.125" style="0" customWidth="1"/>
    <col min="2" max="2" width="30.625" style="0" customWidth="1"/>
    <col min="3" max="3" width="22.00390625" style="0" customWidth="1"/>
    <col min="4" max="4" width="22.625" style="0" customWidth="1"/>
    <col min="5" max="5" width="21.125" style="0" customWidth="1"/>
  </cols>
  <sheetData>
    <row r="1" spans="2:5" ht="63.75" customHeight="1">
      <c r="B1" s="12" t="s">
        <v>94</v>
      </c>
      <c r="C1" s="13"/>
      <c r="D1" s="13"/>
      <c r="E1" s="13"/>
    </row>
    <row r="2" ht="17.25" customHeight="1"/>
    <row r="3" spans="1:5" ht="45.75" customHeight="1">
      <c r="A3" s="16" t="s">
        <v>95</v>
      </c>
      <c r="B3" s="16"/>
      <c r="C3" s="16"/>
      <c r="D3" s="16"/>
      <c r="E3" s="16"/>
    </row>
    <row r="4" ht="18.75" customHeight="1">
      <c r="E4" s="1" t="s">
        <v>50</v>
      </c>
    </row>
    <row r="5" spans="1:5" s="2" customFormat="1" ht="14.25">
      <c r="A5" s="14" t="s">
        <v>0</v>
      </c>
      <c r="B5" s="14" t="s">
        <v>90</v>
      </c>
      <c r="C5" s="15" t="s">
        <v>91</v>
      </c>
      <c r="D5" s="15" t="s">
        <v>89</v>
      </c>
      <c r="E5" s="15" t="s">
        <v>92</v>
      </c>
    </row>
    <row r="6" spans="1:5" s="2" customFormat="1" ht="46.5" customHeight="1">
      <c r="A6" s="14"/>
      <c r="B6" s="14"/>
      <c r="C6" s="15"/>
      <c r="D6" s="15"/>
      <c r="E6" s="15"/>
    </row>
    <row r="7" spans="1:5" s="2" customFormat="1" ht="15">
      <c r="A7" s="5">
        <v>1</v>
      </c>
      <c r="B7" s="5">
        <v>2</v>
      </c>
      <c r="C7" s="6">
        <v>3</v>
      </c>
      <c r="D7" s="6">
        <v>4</v>
      </c>
      <c r="E7" s="6">
        <v>5</v>
      </c>
    </row>
    <row r="8" spans="1:5" ht="15.75">
      <c r="A8" s="3" t="s">
        <v>1</v>
      </c>
      <c r="B8" s="7" t="s">
        <v>2</v>
      </c>
      <c r="C8" s="9">
        <v>77370</v>
      </c>
      <c r="D8" s="9">
        <v>77370</v>
      </c>
      <c r="E8" s="9">
        <v>0</v>
      </c>
    </row>
    <row r="9" spans="1:5" ht="15.75">
      <c r="A9" s="3" t="s">
        <v>3</v>
      </c>
      <c r="B9" s="7" t="s">
        <v>4</v>
      </c>
      <c r="C9" s="9">
        <v>76696</v>
      </c>
      <c r="D9" s="9">
        <v>76696</v>
      </c>
      <c r="E9" s="9">
        <v>0</v>
      </c>
    </row>
    <row r="10" spans="1:5" ht="15.75">
      <c r="A10" s="3" t="s">
        <v>5</v>
      </c>
      <c r="B10" s="7" t="s">
        <v>6</v>
      </c>
      <c r="C10" s="9">
        <v>36635</v>
      </c>
      <c r="D10" s="9">
        <v>36635</v>
      </c>
      <c r="E10" s="9">
        <v>0</v>
      </c>
    </row>
    <row r="11" spans="1:5" ht="15.75">
      <c r="A11" s="3" t="s">
        <v>7</v>
      </c>
      <c r="B11" s="7" t="s">
        <v>8</v>
      </c>
      <c r="C11" s="9">
        <v>0</v>
      </c>
      <c r="D11" s="9">
        <v>0</v>
      </c>
      <c r="E11" s="9">
        <v>0</v>
      </c>
    </row>
    <row r="12" spans="1:5" ht="15.75">
      <c r="A12" s="3" t="s">
        <v>9</v>
      </c>
      <c r="B12" s="7" t="s">
        <v>10</v>
      </c>
      <c r="C12" s="9">
        <v>36192</v>
      </c>
      <c r="D12" s="9">
        <v>36192</v>
      </c>
      <c r="E12" s="9">
        <v>0</v>
      </c>
    </row>
    <row r="13" spans="1:5" ht="15.75">
      <c r="A13" s="3" t="s">
        <v>11</v>
      </c>
      <c r="B13" s="7" t="s">
        <v>51</v>
      </c>
      <c r="C13" s="9">
        <v>53544</v>
      </c>
      <c r="D13" s="9">
        <v>53544</v>
      </c>
      <c r="E13" s="9">
        <v>0</v>
      </c>
    </row>
    <row r="14" spans="1:5" ht="15.75">
      <c r="A14" s="3" t="s">
        <v>12</v>
      </c>
      <c r="B14" s="7" t="s">
        <v>52</v>
      </c>
      <c r="C14" s="9">
        <v>31594</v>
      </c>
      <c r="D14" s="9">
        <v>31594</v>
      </c>
      <c r="E14" s="9">
        <v>0</v>
      </c>
    </row>
    <row r="15" spans="1:5" ht="15.75">
      <c r="A15" s="3" t="s">
        <v>13</v>
      </c>
      <c r="B15" s="7" t="s">
        <v>53</v>
      </c>
      <c r="C15" s="9">
        <v>33240</v>
      </c>
      <c r="D15" s="9">
        <v>27777</v>
      </c>
      <c r="E15" s="9">
        <v>5463</v>
      </c>
    </row>
    <row r="16" spans="1:5" ht="15.75">
      <c r="A16" s="3" t="s">
        <v>14</v>
      </c>
      <c r="B16" s="7" t="s">
        <v>54</v>
      </c>
      <c r="C16" s="9">
        <v>0</v>
      </c>
      <c r="D16" s="9">
        <v>0</v>
      </c>
      <c r="E16" s="9">
        <v>0</v>
      </c>
    </row>
    <row r="17" spans="1:5" ht="15.75">
      <c r="A17" s="3" t="s">
        <v>15</v>
      </c>
      <c r="B17" s="7" t="s">
        <v>55</v>
      </c>
      <c r="C17" s="9">
        <v>36071</v>
      </c>
      <c r="D17" s="9">
        <v>36071</v>
      </c>
      <c r="E17" s="9">
        <v>0</v>
      </c>
    </row>
    <row r="18" spans="1:5" ht="15.75">
      <c r="A18" s="3" t="s">
        <v>16</v>
      </c>
      <c r="B18" s="7" t="s">
        <v>56</v>
      </c>
      <c r="C18" s="9">
        <v>76732</v>
      </c>
      <c r="D18" s="9">
        <v>57917</v>
      </c>
      <c r="E18" s="9">
        <v>18815</v>
      </c>
    </row>
    <row r="19" spans="1:5" ht="15.75">
      <c r="A19" s="3" t="s">
        <v>17</v>
      </c>
      <c r="B19" s="7" t="s">
        <v>57</v>
      </c>
      <c r="C19" s="9">
        <v>30579</v>
      </c>
      <c r="D19" s="9">
        <v>24250</v>
      </c>
      <c r="E19" s="9">
        <v>6329</v>
      </c>
    </row>
    <row r="20" spans="1:5" ht="15.75">
      <c r="A20" s="3" t="s">
        <v>18</v>
      </c>
      <c r="B20" s="7" t="s">
        <v>58</v>
      </c>
      <c r="C20" s="9">
        <v>68511</v>
      </c>
      <c r="D20" s="9">
        <v>62897</v>
      </c>
      <c r="E20" s="9">
        <v>5614</v>
      </c>
    </row>
    <row r="21" spans="1:5" ht="15.75">
      <c r="A21" s="3" t="s">
        <v>19</v>
      </c>
      <c r="B21" s="7" t="s">
        <v>59</v>
      </c>
      <c r="C21" s="9">
        <v>39785</v>
      </c>
      <c r="D21" s="9">
        <v>39785</v>
      </c>
      <c r="E21" s="9">
        <v>0</v>
      </c>
    </row>
    <row r="22" spans="1:5" ht="15.75">
      <c r="A22" s="3" t="s">
        <v>20</v>
      </c>
      <c r="B22" s="7" t="s">
        <v>60</v>
      </c>
      <c r="C22" s="9">
        <v>0</v>
      </c>
      <c r="D22" s="9">
        <v>0</v>
      </c>
      <c r="E22" s="9">
        <v>0</v>
      </c>
    </row>
    <row r="23" spans="1:5" ht="15.75">
      <c r="A23" s="3" t="s">
        <v>21</v>
      </c>
      <c r="B23" s="7" t="s">
        <v>61</v>
      </c>
      <c r="C23" s="9">
        <v>52080</v>
      </c>
      <c r="D23" s="9">
        <v>52080</v>
      </c>
      <c r="E23" s="9">
        <v>0</v>
      </c>
    </row>
    <row r="24" spans="1:5" ht="15.75">
      <c r="A24" s="3" t="s">
        <v>22</v>
      </c>
      <c r="B24" s="7" t="s">
        <v>62</v>
      </c>
      <c r="C24" s="9">
        <v>44460</v>
      </c>
      <c r="D24" s="9">
        <v>44460</v>
      </c>
      <c r="E24" s="9">
        <v>0</v>
      </c>
    </row>
    <row r="25" spans="1:5" ht="15.75">
      <c r="A25" s="3" t="s">
        <v>23</v>
      </c>
      <c r="B25" s="7" t="s">
        <v>63</v>
      </c>
      <c r="C25" s="9">
        <v>8865</v>
      </c>
      <c r="D25" s="9">
        <v>8865</v>
      </c>
      <c r="E25" s="9">
        <v>0</v>
      </c>
    </row>
    <row r="26" spans="1:5" ht="15.75">
      <c r="A26" s="3" t="s">
        <v>24</v>
      </c>
      <c r="B26" s="7" t="s">
        <v>64</v>
      </c>
      <c r="C26" s="9">
        <v>39344</v>
      </c>
      <c r="D26" s="9">
        <v>39344</v>
      </c>
      <c r="E26" s="9">
        <v>0</v>
      </c>
    </row>
    <row r="27" spans="1:5" ht="15.75">
      <c r="A27" s="3" t="s">
        <v>25</v>
      </c>
      <c r="B27" s="7" t="s">
        <v>65</v>
      </c>
      <c r="C27" s="9">
        <v>0</v>
      </c>
      <c r="D27" s="9">
        <v>0</v>
      </c>
      <c r="E27" s="9">
        <v>0</v>
      </c>
    </row>
    <row r="28" spans="1:5" ht="15.75">
      <c r="A28" s="3" t="s">
        <v>26</v>
      </c>
      <c r="B28" s="7" t="s">
        <v>66</v>
      </c>
      <c r="C28" s="9">
        <v>40776</v>
      </c>
      <c r="D28" s="9">
        <v>40776</v>
      </c>
      <c r="E28" s="9">
        <v>0</v>
      </c>
    </row>
    <row r="29" spans="1:5" ht="15.75">
      <c r="A29" s="3" t="s">
        <v>27</v>
      </c>
      <c r="B29" s="7" t="s">
        <v>67</v>
      </c>
      <c r="C29" s="9">
        <v>57599</v>
      </c>
      <c r="D29" s="9">
        <v>57599</v>
      </c>
      <c r="E29" s="9">
        <v>0</v>
      </c>
    </row>
    <row r="30" spans="1:5" ht="15.75">
      <c r="A30" s="3" t="s">
        <v>28</v>
      </c>
      <c r="B30" s="7" t="s">
        <v>68</v>
      </c>
      <c r="C30" s="9">
        <v>24977</v>
      </c>
      <c r="D30" s="9">
        <v>24977</v>
      </c>
      <c r="E30" s="9">
        <v>0</v>
      </c>
    </row>
    <row r="31" spans="1:5" ht="15.75">
      <c r="A31" s="3" t="s">
        <v>29</v>
      </c>
      <c r="B31" s="7" t="s">
        <v>69</v>
      </c>
      <c r="C31" s="9">
        <v>59594</v>
      </c>
      <c r="D31" s="9">
        <v>59594</v>
      </c>
      <c r="E31" s="9">
        <v>0</v>
      </c>
    </row>
    <row r="32" spans="1:5" ht="15.75">
      <c r="A32" s="3" t="s">
        <v>30</v>
      </c>
      <c r="B32" s="7" t="s">
        <v>70</v>
      </c>
      <c r="C32" s="9">
        <v>61496</v>
      </c>
      <c r="D32" s="9">
        <v>61313</v>
      </c>
      <c r="E32" s="9">
        <v>183</v>
      </c>
    </row>
    <row r="33" spans="1:5" ht="15.75">
      <c r="A33" s="3" t="s">
        <v>31</v>
      </c>
      <c r="B33" s="7" t="s">
        <v>71</v>
      </c>
      <c r="C33" s="9">
        <v>27200</v>
      </c>
      <c r="D33" s="9">
        <v>19702</v>
      </c>
      <c r="E33" s="9">
        <v>7498</v>
      </c>
    </row>
    <row r="34" spans="1:5" ht="15.75">
      <c r="A34" s="3" t="s">
        <v>32</v>
      </c>
      <c r="B34" s="7" t="s">
        <v>72</v>
      </c>
      <c r="C34" s="9">
        <v>45527</v>
      </c>
      <c r="D34" s="9">
        <v>45527</v>
      </c>
      <c r="E34" s="9">
        <v>0</v>
      </c>
    </row>
    <row r="35" spans="1:5" ht="15.75">
      <c r="A35" s="3" t="s">
        <v>33</v>
      </c>
      <c r="B35" s="7" t="s">
        <v>73</v>
      </c>
      <c r="C35" s="9">
        <v>56327</v>
      </c>
      <c r="D35" s="9">
        <v>33808</v>
      </c>
      <c r="E35" s="9">
        <v>22519</v>
      </c>
    </row>
    <row r="36" spans="1:5" ht="15.75">
      <c r="A36" s="3" t="s">
        <v>34</v>
      </c>
      <c r="B36" s="7" t="s">
        <v>74</v>
      </c>
      <c r="C36" s="9">
        <v>26647</v>
      </c>
      <c r="D36" s="9">
        <v>26647</v>
      </c>
      <c r="E36" s="9">
        <v>0</v>
      </c>
    </row>
    <row r="37" spans="1:5" ht="15.75">
      <c r="A37" s="3" t="s">
        <v>35</v>
      </c>
      <c r="B37" s="7" t="s">
        <v>75</v>
      </c>
      <c r="C37" s="9">
        <v>35050</v>
      </c>
      <c r="D37" s="9">
        <v>31935</v>
      </c>
      <c r="E37" s="9">
        <v>3115</v>
      </c>
    </row>
    <row r="38" spans="1:5" ht="15.75">
      <c r="A38" s="3" t="s">
        <v>36</v>
      </c>
      <c r="B38" s="7" t="s">
        <v>76</v>
      </c>
      <c r="C38" s="9">
        <v>52837</v>
      </c>
      <c r="D38" s="9">
        <v>52072</v>
      </c>
      <c r="E38" s="9">
        <v>765</v>
      </c>
    </row>
    <row r="39" spans="1:5" ht="15.75">
      <c r="A39" s="3" t="s">
        <v>37</v>
      </c>
      <c r="B39" s="7" t="s">
        <v>77</v>
      </c>
      <c r="C39" s="9">
        <v>30327</v>
      </c>
      <c r="D39" s="9">
        <v>30327</v>
      </c>
      <c r="E39" s="9">
        <v>0</v>
      </c>
    </row>
    <row r="40" spans="1:5" ht="15.75">
      <c r="A40" s="3" t="s">
        <v>38</v>
      </c>
      <c r="B40" s="7" t="s">
        <v>78</v>
      </c>
      <c r="C40" s="9">
        <v>33367</v>
      </c>
      <c r="D40" s="9">
        <v>25475</v>
      </c>
      <c r="E40" s="9">
        <v>7892</v>
      </c>
    </row>
    <row r="41" spans="1:5" ht="15.75">
      <c r="A41" s="3" t="s">
        <v>39</v>
      </c>
      <c r="B41" s="7" t="s">
        <v>79</v>
      </c>
      <c r="C41" s="9">
        <v>42627</v>
      </c>
      <c r="D41" s="9">
        <v>42627</v>
      </c>
      <c r="E41" s="9">
        <v>0</v>
      </c>
    </row>
    <row r="42" spans="1:5" ht="15.75">
      <c r="A42" s="3" t="s">
        <v>40</v>
      </c>
      <c r="B42" s="7" t="s">
        <v>80</v>
      </c>
      <c r="C42" s="9">
        <v>24910</v>
      </c>
      <c r="D42" s="9">
        <v>24910</v>
      </c>
      <c r="E42" s="9">
        <v>0</v>
      </c>
    </row>
    <row r="43" spans="1:5" ht="15.75">
      <c r="A43" s="3" t="s">
        <v>41</v>
      </c>
      <c r="B43" s="7" t="s">
        <v>81</v>
      </c>
      <c r="C43" s="9">
        <v>48120</v>
      </c>
      <c r="D43" s="9">
        <v>37997</v>
      </c>
      <c r="E43" s="9">
        <v>10123</v>
      </c>
    </row>
    <row r="44" spans="1:5" ht="15.75">
      <c r="A44" s="3" t="s">
        <v>42</v>
      </c>
      <c r="B44" s="7" t="s">
        <v>82</v>
      </c>
      <c r="C44" s="9">
        <v>66001</v>
      </c>
      <c r="D44" s="9">
        <v>66001</v>
      </c>
      <c r="E44" s="9">
        <v>0</v>
      </c>
    </row>
    <row r="45" spans="1:5" ht="15.75">
      <c r="A45" s="3" t="s">
        <v>43</v>
      </c>
      <c r="B45" s="7" t="s">
        <v>83</v>
      </c>
      <c r="C45" s="9">
        <v>56410</v>
      </c>
      <c r="D45" s="9">
        <v>56410</v>
      </c>
      <c r="E45" s="9">
        <v>0</v>
      </c>
    </row>
    <row r="46" spans="1:5" ht="15.75">
      <c r="A46" s="3" t="s">
        <v>44</v>
      </c>
      <c r="B46" s="7" t="s">
        <v>84</v>
      </c>
      <c r="C46" s="9">
        <v>57317</v>
      </c>
      <c r="D46" s="9">
        <v>57317</v>
      </c>
      <c r="E46" s="9">
        <v>0</v>
      </c>
    </row>
    <row r="47" spans="1:5" ht="15.75">
      <c r="A47" s="3" t="s">
        <v>45</v>
      </c>
      <c r="B47" s="7" t="s">
        <v>85</v>
      </c>
      <c r="C47" s="9">
        <v>0</v>
      </c>
      <c r="D47" s="9">
        <v>0</v>
      </c>
      <c r="E47" s="9">
        <v>0</v>
      </c>
    </row>
    <row r="48" spans="1:5" ht="15.75">
      <c r="A48" s="3" t="s">
        <v>46</v>
      </c>
      <c r="B48" s="7" t="s">
        <v>86</v>
      </c>
      <c r="C48" s="9">
        <v>38122</v>
      </c>
      <c r="D48" s="9">
        <v>31310</v>
      </c>
      <c r="E48" s="9">
        <v>6812</v>
      </c>
    </row>
    <row r="49" spans="1:5" ht="15.75">
      <c r="A49" s="3" t="s">
        <v>47</v>
      </c>
      <c r="B49" s="7" t="s">
        <v>87</v>
      </c>
      <c r="C49" s="9">
        <v>17578</v>
      </c>
      <c r="D49" s="9">
        <v>17578</v>
      </c>
      <c r="E49" s="9">
        <v>0</v>
      </c>
    </row>
    <row r="50" spans="1:5" ht="15.75">
      <c r="A50" s="3" t="s">
        <v>48</v>
      </c>
      <c r="B50" s="7" t="s">
        <v>88</v>
      </c>
      <c r="C50" s="9">
        <v>0</v>
      </c>
      <c r="D50" s="9">
        <v>0</v>
      </c>
      <c r="E50" s="9">
        <v>0</v>
      </c>
    </row>
    <row r="51" spans="1:5" ht="15.75">
      <c r="A51" s="3"/>
      <c r="B51" s="11" t="s">
        <v>93</v>
      </c>
      <c r="C51" s="9">
        <v>253377</v>
      </c>
      <c r="D51" s="9">
        <v>253377</v>
      </c>
      <c r="E51" s="9">
        <v>0</v>
      </c>
    </row>
    <row r="52" spans="1:5" ht="15.75">
      <c r="A52" s="4"/>
      <c r="B52" s="8" t="s">
        <v>49</v>
      </c>
      <c r="C52" s="10">
        <f>SUM(C8:C51)</f>
        <v>1897884</v>
      </c>
      <c r="D52" s="10">
        <f>SUM(D8:D51)</f>
        <v>1802756</v>
      </c>
      <c r="E52" s="10">
        <f>SUM(E8:E51)</f>
        <v>95128</v>
      </c>
    </row>
  </sheetData>
  <sheetProtection/>
  <mergeCells count="7">
    <mergeCell ref="B1:E1"/>
    <mergeCell ref="A5:A6"/>
    <mergeCell ref="B5:B6"/>
    <mergeCell ref="C5:C6"/>
    <mergeCell ref="D5:D6"/>
    <mergeCell ref="E5:E6"/>
    <mergeCell ref="A3:E3"/>
  </mergeCells>
  <printOptions horizontalCentered="1"/>
  <pageMargins left="0.7874015748031497" right="0.5905511811023623" top="0.5511811023622047" bottom="0.8661417322834646" header="0.3937007874015748" footer="0.4330708661417323"/>
  <pageSetup fitToHeight="1" fitToWidth="1" horizontalDpi="300" verticalDpi="300" orientation="portrait" paperSize="9" scale="81" r:id="rId1"/>
  <headerFooter differentFirst="1" alignWithMargins="0">
    <oddHeader>&amp;R&amp;P</oddHeader>
    <oddFooter>&amp;L&amp;8&amp;Z&amp;F</oddFooter>
    <firstFooter>&amp;L&amp;Z&amp;F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Калмыков</dc:creator>
  <cp:keywords/>
  <dc:description/>
  <cp:lastModifiedBy>evk</cp:lastModifiedBy>
  <cp:lastPrinted>2014-12-23T13:36:17Z</cp:lastPrinted>
  <dcterms:created xsi:type="dcterms:W3CDTF">2009-09-25T05:51:57Z</dcterms:created>
  <dcterms:modified xsi:type="dcterms:W3CDTF">2014-12-23T13:37:05Z</dcterms:modified>
  <cp:category/>
  <cp:version/>
  <cp:contentType/>
  <cp:contentStatus/>
</cp:coreProperties>
</file>